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SPO-CARGA</t>
        </is>
      </c>
      <c r="C2" t="inlineStr">
        <is>
          <t>SPO</t>
        </is>
      </c>
      <c r="D2" t="inlineStr">
        <is>
          <t>CARGA</t>
        </is>
      </c>
    </row>
    <row r="5">
      <c r="A5" s="1" t="inlineStr"/>
      <c r="B5" s="1" t="inlineStr">
        <is>
          <t>A</t>
        </is>
      </c>
      <c r="C5" s="1" t="inlineStr">
        <is>
          <t>B</t>
        </is>
      </c>
      <c r="D5" s="1" t="inlineStr">
        <is>
          <t>C</t>
        </is>
      </c>
    </row>
    <row r="6">
      <c r="A6" t="inlineStr">
        <is>
          <t>1</t>
        </is>
      </c>
      <c r="B6" t="inlineStr">
        <is>
          <t>SPO-CARGA</t>
        </is>
      </c>
      <c r="C6">
        <f>ESQUERDA(A1; 3)</f>
        <v/>
      </c>
      <c r="D6">
        <f>DIREITA(A1; 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Cód Sujo do Sistema</t>
        </is>
      </c>
      <c r="C2" t="inlineStr">
        <is>
          <t>Cód Limpo</t>
        </is>
      </c>
      <c r="D2" t="inlineStr">
        <is>
          <t>UF (Estado)</t>
        </is>
      </c>
      <c r="E2" t="inlineStr">
        <is>
          <t>Lote Numérico</t>
        </is>
      </c>
    </row>
    <row r="3">
      <c r="A3" t="inlineStr">
        <is>
          <t>2</t>
        </is>
      </c>
      <c r="B3" t="inlineStr">
        <is>
          <t xml:space="preserve">   RJ-LOG-991   </t>
        </is>
      </c>
      <c r="C3" t="inlineStr">
        <is>
          <t>RJ-LOG-991</t>
        </is>
      </c>
      <c r="D3" t="inlineStr">
        <is>
          <t>RJ</t>
        </is>
      </c>
      <c r="E3" t="inlineStr">
        <is>
          <t>991</t>
        </is>
      </c>
    </row>
    <row r="4">
      <c r="A4" t="inlineStr">
        <is>
          <t>3</t>
        </is>
      </c>
      <c r="B4" t="inlineStr">
        <is>
          <t xml:space="preserve"> BA-LOG-442 </t>
        </is>
      </c>
      <c r="C4" t="inlineStr">
        <is>
          <t>BA-LOG-442</t>
        </is>
      </c>
      <c r="D4" t="inlineStr">
        <is>
          <t>BA</t>
        </is>
      </c>
      <c r="E4" t="inlineStr">
        <is>
          <t>442</t>
        </is>
      </c>
    </row>
    <row r="5">
      <c r="A5" t="inlineStr">
        <is>
          <t>4</t>
        </is>
      </c>
      <c r="B5" t="inlineStr">
        <is>
          <t xml:space="preserve">     MG-LOG-110 </t>
        </is>
      </c>
      <c r="C5" t="inlineStr">
        <is>
          <t>MG-LOG-110</t>
        </is>
      </c>
      <c r="D5" t="inlineStr">
        <is>
          <t>MG</t>
        </is>
      </c>
      <c r="E5" t="inlineStr">
        <is>
          <t>110</t>
        </is>
      </c>
    </row>
    <row r="8">
      <c r="A8" s="1" t="inlineStr"/>
      <c r="B8" s="1" t="inlineStr">
        <is>
          <t>A</t>
        </is>
      </c>
      <c r="C8" s="1" t="inlineStr">
        <is>
          <t>B</t>
        </is>
      </c>
      <c r="D8" s="1" t="inlineStr">
        <is>
          <t>C</t>
        </is>
      </c>
      <c r="E8" s="1" t="inlineStr">
        <is>
          <t>D</t>
        </is>
      </c>
    </row>
    <row r="9">
      <c r="A9" t="inlineStr">
        <is>
          <t>1</t>
        </is>
      </c>
      <c r="B9" t="inlineStr">
        <is>
          <t>Cód Sujo do Sistema</t>
        </is>
      </c>
      <c r="C9" t="inlineStr">
        <is>
          <t>Cód Limpo</t>
        </is>
      </c>
      <c r="D9" t="inlineStr">
        <is>
          <t>UF (Estado)</t>
        </is>
      </c>
      <c r="E9" t="inlineStr">
        <is>
          <t>Lote Numérico</t>
        </is>
      </c>
    </row>
    <row r="10">
      <c r="A10" t="inlineStr">
        <is>
          <t>2</t>
        </is>
      </c>
      <c r="B10" t="inlineStr">
        <is>
          <t xml:space="preserve"> RJ-LOG-991 </t>
        </is>
      </c>
      <c r="C10">
        <f>ARRUMAR(A2)</f>
        <v/>
      </c>
      <c r="D10">
        <f>ESQUERDA(B2; 2)</f>
        <v/>
      </c>
      <c r="E10">
        <f>DIREITA(B2; 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</row>
    <row r="2">
      <c r="A2" t="inlineStr">
        <is>
          <t>1</t>
        </is>
      </c>
      <c r="B2" t="inlineStr">
        <is>
          <t>Nome Bagunçado</t>
        </is>
      </c>
      <c r="C2" t="inlineStr">
        <is>
          <t>Nome Padrão</t>
        </is>
      </c>
    </row>
    <row r="3">
      <c r="A3" t="inlineStr">
        <is>
          <t>2</t>
        </is>
      </c>
      <c r="B3" t="inlineStr">
        <is>
          <t xml:space="preserve">   joão silva  </t>
        </is>
      </c>
      <c r="C3" t="inlineStr">
        <is>
          <t>João Silva</t>
        </is>
      </c>
    </row>
    <row r="4">
      <c r="A4" t="inlineStr">
        <is>
          <t>3</t>
        </is>
      </c>
      <c r="B4" t="inlineStr">
        <is>
          <t>maria   souza</t>
        </is>
      </c>
      <c r="C4" t="inlineStr">
        <is>
          <t>Maria Souza</t>
        </is>
      </c>
    </row>
    <row r="5">
      <c r="A5" t="inlineStr">
        <is>
          <t>4</t>
        </is>
      </c>
      <c r="B5" t="inlineStr">
        <is>
          <t xml:space="preserve">   carlos mendes</t>
        </is>
      </c>
      <c r="C5" t="inlineStr">
        <is>
          <t>Carlos Mendes</t>
        </is>
      </c>
    </row>
    <row r="8">
      <c r="A8" s="1" t="inlineStr"/>
      <c r="B8" s="1" t="inlineStr">
        <is>
          <t>A</t>
        </is>
      </c>
      <c r="C8" s="1" t="inlineStr">
        <is>
          <t>B</t>
        </is>
      </c>
    </row>
    <row r="9">
      <c r="A9" t="inlineStr">
        <is>
          <t>1</t>
        </is>
      </c>
      <c r="B9" t="inlineStr">
        <is>
          <t>Nome Bagunçado</t>
        </is>
      </c>
      <c r="C9" t="inlineStr">
        <is>
          <t>Nome Padrão</t>
        </is>
      </c>
    </row>
    <row r="10">
      <c r="A10" t="inlineStr">
        <is>
          <t>2</t>
        </is>
      </c>
      <c r="B10" t="inlineStr">
        <is>
          <t xml:space="preserve"> joão silva </t>
        </is>
      </c>
      <c r="C10">
        <f>PRI.MAIUSCULA(ARRUMAR(A2))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</row>
    <row r="2">
      <c r="A2" t="inlineStr">
        <is>
          <t>1</t>
        </is>
      </c>
      <c r="B2" t="inlineStr">
        <is>
          <t>Código Novo</t>
        </is>
      </c>
      <c r="C2" t="inlineStr">
        <is>
          <t>Ano Extraído</t>
        </is>
      </c>
    </row>
    <row r="3">
      <c r="A3" t="inlineStr">
        <is>
          <t>2</t>
        </is>
      </c>
      <c r="B3" t="inlineStr">
        <is>
          <t>SP-2026-X</t>
        </is>
      </c>
      <c r="C3" t="inlineStr">
        <is>
          <t>2026</t>
        </is>
      </c>
    </row>
    <row r="6">
      <c r="A6" s="1" t="inlineStr"/>
      <c r="B6" s="1" t="inlineStr">
        <is>
          <t>A</t>
        </is>
      </c>
      <c r="C6" s="1" t="inlineStr">
        <is>
          <t>B</t>
        </is>
      </c>
    </row>
    <row r="7">
      <c r="A7" t="inlineStr">
        <is>
          <t>1</t>
        </is>
      </c>
      <c r="B7" t="inlineStr">
        <is>
          <t>Código Novo</t>
        </is>
      </c>
      <c r="C7" t="inlineStr">
        <is>
          <t>Ano Extraído</t>
        </is>
      </c>
    </row>
    <row r="8">
      <c r="A8" t="inlineStr">
        <is>
          <t>2</t>
        </is>
      </c>
      <c r="B8" t="inlineStr">
        <is>
          <t>SP-2026-X</t>
        </is>
      </c>
      <c r="C8">
        <f>EXT.TEXTO(A2; 4; 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